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03. (114)" sheetId="26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6" l="1"/>
  <c r="I20" i="266"/>
  <c r="H20" i="266"/>
  <c r="G20" i="266"/>
  <c r="F20" i="266"/>
  <c r="E20" i="266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<sst xmlns="http://schemas.openxmlformats.org/spreadsheetml/2006/main" count="43" uniqueCount="36">
  <si>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</si>
  <si>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</si>
  <si>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</si>
  <si>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</si>
  <si>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</si>
  <si>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</si>
  <si>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</si>
  <si>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</si>
  <si>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</si>
  <si>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</si>
  <si>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</si>
  <si>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</si>
  <si>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</si>
  <si>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</si>
  <si>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</si>
  <si>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</si>
  <si>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</si>
  <si>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</si>
  <si>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</si>
  <si>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</si>
  <si>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</si>
  <si>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</si>
  <si>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</si>
  <si>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</si>
  <si>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</si>
  <si>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</si>
  <si>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</si>
  <si>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</si>
  <si>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</si>
  <si>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Сок фруктовый</t>
  </si>
  <si>
    <t>№256</t>
  </si>
  <si>
    <t>Макароны отварные</t>
  </si>
  <si>
    <t>№484</t>
  </si>
  <si>
    <t>Кисель фруктовый</t>
  </si>
  <si>
    <t>№372</t>
  </si>
  <si>
    <t>Котлета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</si>
</sst>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44992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34</v>
      </c>
      <c r="D4" s="33" t="s">
        <v>35</v>
      </c>
      <c r="E4" s="34">
        <v>80</v>
      </c>
      <c r="F4" s="35">
        <v>24.44</v>
      </c>
      <c r="G4" s="39">
        <v>146</v>
      </c>
      <c r="H4" s="39">
        <v>12</v>
      </c>
      <c r="I4" s="39">
        <v>7</v>
      </c>
      <c r="J4" s="40">
        <v>7</v>
      </c>
    </row>
    <row r="5" spans="1:11" x14ac:dyDescent="0.25">
      <c r="A5" s="60"/>
      <c r="B5" s="30" t="s">
        <v>16</v>
      </c>
      <c r="C5" s="41" t="s">
        <v>30</v>
      </c>
      <c r="D5" s="26" t="s">
        <v>31</v>
      </c>
      <c r="E5" s="36">
        <v>150</v>
      </c>
      <c r="F5" s="19">
        <v>6.95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0"/>
      <c r="B6" s="30" t="s">
        <v>20</v>
      </c>
      <c r="C6" s="41" t="s">
        <v>23</v>
      </c>
      <c r="D6" s="26" t="s">
        <v>24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9.8800000000000008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32</v>
      </c>
      <c r="D8" s="24" t="s">
        <v>33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29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670</v>
      </c>
      <c r="F20" s="18">
        <f>F4+F5+F6+F7+F8+F9+F10+F11</f>
        <v>70.199999999999989</v>
      </c>
      <c r="G20" s="12">
        <f>G4+G5+G6+G7+G8+G9+G10+G11+G12</f>
        <v>581.4</v>
      </c>
      <c r="H20" s="12">
        <f t="shared" ref="H20:J20" si="0">H4+H5+H6+H7+H8+H9+H10+H11+H12</f>
        <v>20.12</v>
      </c>
      <c r="I20" s="12">
        <f t="shared" si="0"/>
        <v>8.2200000000000006</v>
      </c>
      <c r="J20" s="38">
        <f t="shared" si="0"/>
        <v>90.76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7.03. (114)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2023-03-01T04:49:57Z</dcterms:modified>
</cp:coreProperties>
</file>