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04. (146)" sheetId="29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98" l="1"/>
  <c r="I20" i="298"/>
  <c r="H20" i="298"/>
  <c r="G20" i="298"/>
  <c r="F20" i="298"/>
  <c r="E20" i="29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<sst xmlns="http://schemas.openxmlformats.org/spreadsheetml/2006/main" count="39" uniqueCount="37">
  <si>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</si>
  <si>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</si>
  <si>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</si>
  <si>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</si>
  <si>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</si>
  <si>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</si>
  <si>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</si>
  <si>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</si>
  <si>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</si>
  <si>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</si>
  <si>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</si>
  <si>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</si>
  <si>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</si>
  <si>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</si>
  <si>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</si>
  <si>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</si>
  <si>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</si>
  <si>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</si>
  <si>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</si>
  <si>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</si>
  <si>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</si>
  <si>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</si>
  <si>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</si>
  <si>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</si>
  <si>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</si>
  <si>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</si>
  <si>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</si>
  <si>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</si>
  <si>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</si>
  <si>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</si>
  <si>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Яблоко</t>
  </si>
  <si>
    <t>№144</t>
  </si>
  <si>
    <t>Гренка с сыром</t>
  </si>
  <si>
    <t>№100</t>
  </si>
  <si>
    <t>Рассольник с говядиной и сметаной</t>
  </si>
  <si>
    <t>№457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</si>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</sst>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45044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33</v>
      </c>
      <c r="D4" s="33" t="s">
        <v>34</v>
      </c>
      <c r="E4" s="34">
        <v>295</v>
      </c>
      <c r="F4" s="35">
        <v>36.270000000000003</v>
      </c>
      <c r="G4" s="39">
        <v>263</v>
      </c>
      <c r="H4" s="39">
        <v>14</v>
      </c>
      <c r="I4" s="39">
        <v>17</v>
      </c>
      <c r="J4" s="40">
        <v>14</v>
      </c>
    </row>
    <row r="5" spans="1:11" x14ac:dyDescent="0.25">
      <c r="A5" s="61"/>
      <c r="B5" s="30" t="s">
        <v>28</v>
      </c>
      <c r="C5" s="41" t="s">
        <v>31</v>
      </c>
      <c r="D5" s="26" t="s">
        <v>32</v>
      </c>
      <c r="E5" s="36">
        <v>40</v>
      </c>
      <c r="F5" s="19">
        <v>14.57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35</v>
      </c>
      <c r="D7" s="26" t="s">
        <v>36</v>
      </c>
      <c r="E7" s="36">
        <v>200</v>
      </c>
      <c r="F7" s="19">
        <v>1.56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30</v>
      </c>
      <c r="E11" s="8">
        <v>200</v>
      </c>
      <c r="F11" s="16">
        <v>22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755</v>
      </c>
      <c r="F20" s="18">
        <f>F4+F5+F6+F7+F8+F9+F10+F11</f>
        <v>76.050000000000011</v>
      </c>
      <c r="G20" s="12">
        <f>G4+G5+G6+G7+G8+G9+G10+G11+G12</f>
        <v>628.4</v>
      </c>
      <c r="H20" s="12">
        <f t="shared" ref="H20:J20" si="0">H4+H5+H6+H7+H8+H9+H10+H11+H12</f>
        <v>22.12</v>
      </c>
      <c r="I20" s="12">
        <f t="shared" si="0"/>
        <v>23.22</v>
      </c>
      <c r="J20" s="38">
        <f t="shared" si="0"/>
        <v>81.88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 (146)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2023-04-25T02:36:21Z</dcterms:modified>
</cp:coreProperties>
</file>