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4.05. (159)" sheetId="31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11" l="1"/>
  <c r="I20" i="311"/>
  <c r="H20" i="311"/>
  <c r="G20" i="311"/>
  <c r="F20" i="311"/>
  <c r="E20" i="31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<sst xmlns="http://schemas.openxmlformats.org/spreadsheetml/2006/main" count="42" uniqueCount="37">
  <si>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</si>
  <si>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</si>
  <si>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</si>
  <si>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</si>
  <si>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</si>
  <si>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</si>
  <si>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</si>
  <si>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</si>
  <si>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</si>
  <si>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</si>
  <si>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</si>
  <si>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</si>
  <si>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</si>
  <si>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</si>
  <si>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</si>
  <si>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</si>
  <si>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</si>
  <si>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</si>
  <si>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</si>
  <si>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</si>
  <si>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</si>
  <si>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</si>
  <si>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</si>
  <si>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</si>
  <si>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</si>
  <si>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</si>
  <si>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</si>
  <si>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</si>
  <si>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</si>
  <si>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№457</t>
  </si>
  <si>
    <t>Чай с сахаром</t>
  </si>
  <si>
    <t>кондит.изд.</t>
  </si>
  <si>
    <t>№350</t>
  </si>
  <si>
    <t>Тефтеля мясная</t>
  </si>
  <si>
    <t>№389</t>
  </si>
  <si>
    <t>Гороховое пюре</t>
  </si>
  <si>
    <t>Маффин с малиной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</si>
</sst>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45070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32</v>
      </c>
      <c r="D4" s="33" t="s">
        <v>33</v>
      </c>
      <c r="E4" s="34">
        <v>100</v>
      </c>
      <c r="F4" s="35">
        <v>33.07</v>
      </c>
      <c r="G4" s="39">
        <v>188</v>
      </c>
      <c r="H4" s="39">
        <v>12</v>
      </c>
      <c r="I4" s="39">
        <v>10</v>
      </c>
      <c r="J4" s="40">
        <v>12</v>
      </c>
    </row>
    <row r="5" spans="1:11" x14ac:dyDescent="0.25">
      <c r="A5" s="61"/>
      <c r="B5" s="30" t="s">
        <v>15</v>
      </c>
      <c r="C5" s="41" t="s">
        <v>34</v>
      </c>
      <c r="D5" s="26" t="s">
        <v>35</v>
      </c>
      <c r="E5" s="36">
        <v>150</v>
      </c>
      <c r="F5" s="19">
        <v>7.32</v>
      </c>
      <c r="G5" s="13">
        <v>219</v>
      </c>
      <c r="H5" s="13">
        <v>16</v>
      </c>
      <c r="I5" s="13">
        <v>4</v>
      </c>
      <c r="J5" s="14">
        <v>30</v>
      </c>
    </row>
    <row r="6" spans="1:11" x14ac:dyDescent="0.25">
      <c r="A6" s="61"/>
      <c r="B6" s="30" t="s">
        <v>19</v>
      </c>
      <c r="C6" s="41" t="s">
        <v>22</v>
      </c>
      <c r="D6" s="26" t="s">
        <v>28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29</v>
      </c>
      <c r="D8" s="24" t="s">
        <v>30</v>
      </c>
      <c r="E8" s="10">
        <v>200</v>
      </c>
      <c r="F8" s="17">
        <v>1.56</v>
      </c>
      <c r="G8" s="10">
        <v>38</v>
      </c>
      <c r="H8" s="10">
        <v>0</v>
      </c>
      <c r="I8" s="10">
        <v>0</v>
      </c>
      <c r="J8" s="10">
        <v>9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31</v>
      </c>
      <c r="C11" s="42" t="s">
        <v>22</v>
      </c>
      <c r="D11" s="45" t="s">
        <v>36</v>
      </c>
      <c r="E11" s="8">
        <v>70</v>
      </c>
      <c r="F11" s="16">
        <v>24</v>
      </c>
      <c r="G11" s="8">
        <v>238</v>
      </c>
      <c r="H11" s="8">
        <v>3</v>
      </c>
      <c r="I11" s="8">
        <v>8</v>
      </c>
      <c r="J11" s="9">
        <v>37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560</v>
      </c>
      <c r="F20" s="18">
        <f>F4+F5+F6+F7+F8+F9+F10+F11</f>
        <v>68.759999999999991</v>
      </c>
      <c r="G20" s="12">
        <f>G4+G5+G6+G7+G8+G9+G10+G11+G12</f>
        <v>781.4</v>
      </c>
      <c r="H20" s="12">
        <f t="shared" ref="H20:J20" si="0">H4+H5+H6+H7+H8+H9+H10+H11+H12</f>
        <v>34.120000000000005</v>
      </c>
      <c r="I20" s="12">
        <f t="shared" si="0"/>
        <v>23.22</v>
      </c>
      <c r="J20" s="38">
        <f t="shared" si="0"/>
        <v>107.88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 (159)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2023-05-16T09:34:18Z</dcterms:modified>
</cp:coreProperties>
</file>