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4.10. (34)" sheetId="34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44" l="1"/>
  <c r="H20" i="344"/>
  <c r="G20" i="344"/>
  <c r="E20" i="344"/>
  <c r="F20" i="344"/>
  <c r="J20" i="344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<sst xmlns="http://schemas.openxmlformats.org/spreadsheetml/2006/main" count="42" uniqueCount="38">
  <si>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</si>
  <si>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</si>
  <si>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</si>
  <si>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</si>
  <si>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</si>
  <si>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</si>
  <si>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</si>
  <si>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</si>
  <si>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</si>
  <si>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</si>
  <si>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</si>
  <si>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</si>
  <si>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</si>
  <si>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</si>
  <si>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</si>
  <si>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</si>
  <si>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</si>
  <si>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</si>
  <si>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</si>
  <si>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</si>
  <si>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</si>
  <si>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</si>
  <si>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</si>
  <si>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</si>
  <si>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</si>
  <si>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</si>
  <si>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</si>
  <si>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</si>
  <si>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</si>
  <si>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№350</t>
  </si>
  <si>
    <t>Тефтеля мясная</t>
  </si>
  <si>
    <t>№256</t>
  </si>
  <si>
    <t>Макароны отварные</t>
  </si>
  <si>
    <t>хлеб белый</t>
  </si>
  <si>
    <t>Хлеб пшеничный</t>
  </si>
  <si>
    <t>№491</t>
  </si>
  <si>
    <t>Компот из ягод замороженных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</si>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</sst>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4" sqref="J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45223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29</v>
      </c>
      <c r="D4" s="33" t="s">
        <v>30</v>
      </c>
      <c r="E4" s="34">
        <v>100</v>
      </c>
      <c r="F4" s="35">
        <v>29.91</v>
      </c>
      <c r="G4" s="39">
        <v>188</v>
      </c>
      <c r="H4" s="39">
        <v>11</v>
      </c>
      <c r="I4" s="39">
        <v>10</v>
      </c>
      <c r="J4" s="40">
        <v>12</v>
      </c>
    </row>
    <row r="5" spans="1:11" x14ac:dyDescent="0.25">
      <c r="A5" s="61"/>
      <c r="B5" s="30" t="s">
        <v>15</v>
      </c>
      <c r="C5" s="41" t="s">
        <v>31</v>
      </c>
      <c r="D5" s="26" t="s">
        <v>32</v>
      </c>
      <c r="E5" s="36">
        <v>150</v>
      </c>
      <c r="F5" s="19">
        <v>6.61</v>
      </c>
      <c r="G5" s="13">
        <v>228</v>
      </c>
      <c r="H5" s="13">
        <v>6</v>
      </c>
      <c r="I5" s="13">
        <v>0</v>
      </c>
      <c r="J5" s="14">
        <v>35</v>
      </c>
    </row>
    <row r="6" spans="1:11" x14ac:dyDescent="0.25">
      <c r="A6" s="61"/>
      <c r="B6" s="30" t="s">
        <v>33</v>
      </c>
      <c r="C6" s="41" t="s">
        <v>22</v>
      </c>
      <c r="D6" s="26" t="s">
        <v>34</v>
      </c>
      <c r="E6" s="36">
        <v>20</v>
      </c>
      <c r="F6" s="19">
        <v>1.2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27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1" t="s">
        <v>25</v>
      </c>
      <c r="C8" s="41" t="s">
        <v>35</v>
      </c>
      <c r="D8" s="24" t="s">
        <v>36</v>
      </c>
      <c r="E8" s="10">
        <v>200</v>
      </c>
      <c r="F8" s="17">
        <v>8.1199999999999992</v>
      </c>
      <c r="G8" s="10">
        <v>44</v>
      </c>
      <c r="H8" s="10">
        <v>0</v>
      </c>
      <c r="I8" s="10">
        <v>0</v>
      </c>
      <c r="J8" s="10">
        <v>10</v>
      </c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5" t="s">
        <v>25</v>
      </c>
      <c r="C11" s="42" t="s">
        <v>22</v>
      </c>
      <c r="D11" s="56" t="s">
        <v>37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54"/>
      <c r="D12" s="57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E4+E5+E6+E7+E8+E11</f>
        <v>690</v>
      </c>
      <c r="F20" s="18">
        <f>F4+F5+F6+F7+F8+F11</f>
        <v>92.54</v>
      </c>
      <c r="G20" s="12">
        <f>G4+G5+G6+G7+G8+G11</f>
        <v>667</v>
      </c>
      <c r="H20" s="12">
        <f>H4+H5+H6+H7+H8+H11</f>
        <v>26</v>
      </c>
      <c r="I20" s="12">
        <f>I4+I5+I6+I7+I8+I11</f>
        <v>18</v>
      </c>
      <c r="J20" s="38">
        <f t="shared" ref="J20" si="0">J4+J5+J6+J7+J8+J9+J10+J11+J12</f>
        <v>86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 (34)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2023-10-20T03:29:55Z</dcterms:modified>
</cp:coreProperties>
</file>